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yliczeni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<sst xmlns="http://schemas.openxmlformats.org/spreadsheetml/2006/main" count="48" uniqueCount="32">
  <si>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Lp.</t>
  </si>
  <si>
    <t>Rodzaj przesyłki</t>
  </si>
  <si>
    <t>Waga przesyłki</t>
  </si>
  <si>
    <t>Cena jednostkowa netto</t>
  </si>
  <si>
    <t>Cena jednostkowa brutto</t>
  </si>
  <si>
    <t>ilość</t>
  </si>
  <si>
    <t>1.</t>
  </si>
  <si>
    <t>2.</t>
  </si>
  <si>
    <t>Zwykłe priorytetowe nierejestrowane</t>
  </si>
  <si>
    <t>3.</t>
  </si>
  <si>
    <t>zwrot</t>
  </si>
  <si>
    <t>4.</t>
  </si>
  <si>
    <t>Polecone priorytetowe</t>
  </si>
  <si>
    <t>Potwierdzenie odbioru</t>
  </si>
  <si>
    <r>
      <t xml:space="preserve">Format    </t>
    </r>
    <r>
      <rPr>
        <b/>
        <sz val="9"/>
        <color indexed="8"/>
        <rFont val="Tahoma"/>
        <family val="2"/>
      </rPr>
      <t>L</t>
    </r>
    <r>
      <rPr>
        <sz val="9"/>
        <color indexed="8"/>
        <rFont val="Tahoma"/>
        <family val="2"/>
      </rPr>
      <t xml:space="preserve">    do     2000 g</t>
    </r>
  </si>
  <si>
    <r>
      <t xml:space="preserve">Format    </t>
    </r>
    <r>
      <rPr>
        <b/>
        <sz val="9"/>
        <color indexed="8"/>
        <rFont val="Tahoma"/>
        <family val="2"/>
      </rPr>
      <t>S</t>
    </r>
    <r>
      <rPr>
        <sz val="9"/>
        <color indexed="8"/>
        <rFont val="Tahoma"/>
        <family val="2"/>
      </rPr>
      <t xml:space="preserve">    do      500 g</t>
    </r>
  </si>
  <si>
    <t>Przesyłki listowe krajowe</t>
  </si>
  <si>
    <r>
      <t xml:space="preserve">Format    </t>
    </r>
    <r>
      <rPr>
        <b/>
        <sz val="9"/>
        <color indexed="8"/>
        <rFont val="Tahoma"/>
        <family val="2"/>
      </rPr>
      <t>M</t>
    </r>
    <r>
      <rPr>
        <sz val="9"/>
        <color indexed="8"/>
        <rFont val="Tahoma"/>
        <family val="2"/>
      </rPr>
      <t xml:space="preserve">    do    1000 g</t>
    </r>
  </si>
  <si>
    <t>Zwykłe ekonomicyne nierejestrowane</t>
  </si>
  <si>
    <t>Polecone ekonomicyne</t>
  </si>
  <si>
    <t>Zestawienie przesyłek</t>
  </si>
  <si>
    <t>RAZEM</t>
  </si>
  <si>
    <t>WYLICZENIE</t>
  </si>
  <si>
    <t>Stawka podatku VAT</t>
  </si>
  <si>
    <t>Kwota podatku VAT</t>
  </si>
  <si>
    <t>wartość brutto</t>
  </si>
  <si>
    <t>VAT</t>
  </si>
  <si>
    <t>Inne usługi</t>
  </si>
  <si>
    <t>zwrot - usługi potwierdzenia odbioru</t>
  </si>
  <si>
    <t>Formularz asortymentowo-cenowy (załącznik nr 3)</t>
  </si>
  <si>
    <t>podpis wykonawcy</t>
  </si>
  <si>
    <t>...............................................................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</si>
</sst>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yyyy\-mm\-dd"/>
    <numFmt numFmtId="167" formatCode="[$-415]#,##0.00&quot;     &quot;;[$-415]&quot;-&quot;#,##0.00&quot;     &quot;"/>
    <numFmt numFmtId="168" formatCode="#,##0.00&quot; zł &quot;;#,##0.00&quot; zł &quot;;&quot;-&quot;#&quot; zł &quot;;&quot; &quot;@&quot; &quot;"/>
    <numFmt numFmtId="169" formatCode="#,##0.00&quot;     &quot;"/>
    <numFmt numFmtId="170" formatCode="#,##0.00&quot; &quot;[$zł-415];[Red]&quot;-&quot;#,##0.00&quot; &quot;[$zł-415]"/>
    <numFmt numFmtId="171" formatCode="#,##0.00\ _z_ł"/>
  </numFmts>
  <fonts count="48">
    <font>
      <sz val="11"/>
      <color rgb="FF000000"/>
      <name val="Czcionka tekstu podstawowego"/>
      <family val="0"/>
    </font>
    <font>
      <sz val="11"/>
      <color indexed="8"/>
      <name val="Calibri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8"/>
      <name val="Czcionka tekstu podstawowego"/>
      <family val="0"/>
    </font>
    <font>
      <b/>
      <sz val="8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i/>
      <sz val="16"/>
      <color indexed="8"/>
      <name val="Czcionka tekstu podstawoweg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Czcionka tekstu podstawowego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i/>
      <sz val="16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Czcionka tekstu podstawowego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Protection="0">
      <alignment/>
    </xf>
    <xf numFmtId="0" fontId="31" fillId="30" borderId="1" applyNumberFormat="0" applyProtection="0">
      <alignment/>
    </xf>
    <xf numFmtId="0" fontId="34" fillId="31" borderId="0" applyNumberFormat="0" applyBorder="0" applyProtection="0">
      <alignment/>
    </xf>
    <xf numFmtId="0" fontId="32" fillId="32" borderId="2" applyNumberFormat="0" applyProtection="0">
      <alignment/>
    </xf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33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Border="0" applyProtection="0">
      <alignment/>
    </xf>
    <xf numFmtId="170" fontId="42" fillId="0" borderId="0" applyBorder="0" applyProtection="0">
      <alignment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5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6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5" fillId="38" borderId="12" xfId="0" applyFont="1" applyFill="1" applyBorder="1" applyAlignment="1" applyProtection="1">
      <alignment horizontal="justify" vertical="center" wrapText="1"/>
      <protection/>
    </xf>
    <xf numFmtId="167" fontId="5" fillId="38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169" fontId="5" fillId="38" borderId="12" xfId="0" applyNumberFormat="1" applyFont="1" applyFill="1" applyBorder="1" applyAlignment="1" applyProtection="1">
      <alignment horizontal="right" vertical="center" wrapText="1"/>
      <protection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40" borderId="14" xfId="0" applyFont="1" applyFill="1" applyBorder="1" applyAlignment="1" applyProtection="1">
      <alignment horizontal="left" vertical="center"/>
      <protection/>
    </xf>
    <xf numFmtId="0" fontId="4" fillId="39" borderId="12" xfId="0" applyFont="1" applyFill="1" applyBorder="1" applyAlignment="1" applyProtection="1">
      <alignment horizontal="center" vertical="center" wrapText="1"/>
      <protection/>
    </xf>
    <xf numFmtId="167" fontId="5" fillId="38" borderId="12" xfId="0" applyNumberFormat="1" applyFont="1" applyFill="1" applyBorder="1" applyAlignment="1" applyProtection="1">
      <alignment horizontal="center" vertical="center" wrapText="1"/>
      <protection/>
    </xf>
    <xf numFmtId="169" fontId="5" fillId="38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0" fontId="5" fillId="39" borderId="15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 applyProtection="1">
      <alignment horizontal="center" vertical="center"/>
      <protection/>
    </xf>
    <xf numFmtId="167" fontId="5" fillId="0" borderId="0" xfId="0" applyNumberFormat="1" applyFont="1" applyAlignment="1" applyProtection="1">
      <alignment vertical="center"/>
      <protection/>
    </xf>
    <xf numFmtId="2" fontId="5" fillId="38" borderId="12" xfId="0" applyNumberFormat="1" applyFont="1" applyFill="1" applyBorder="1" applyAlignment="1" applyProtection="1">
      <alignment horizontal="right" vertical="center" wrapText="1"/>
      <protection/>
    </xf>
    <xf numFmtId="171" fontId="6" fillId="41" borderId="11" xfId="0" applyNumberFormat="1" applyFont="1" applyFill="1" applyBorder="1" applyAlignment="1" applyProtection="1">
      <alignment vertical="center"/>
      <protection/>
    </xf>
    <xf numFmtId="3" fontId="4" fillId="37" borderId="12" xfId="0" applyNumberFormat="1" applyFont="1" applyFill="1" applyBorder="1" applyAlignment="1" applyProtection="1">
      <alignment horizontal="right" vertical="center"/>
      <protection/>
    </xf>
    <xf numFmtId="3" fontId="4" fillId="39" borderId="12" xfId="0" applyNumberFormat="1" applyFont="1" applyFill="1" applyBorder="1" applyAlignment="1" applyProtection="1">
      <alignment horizontal="right" vertical="center"/>
      <protection/>
    </xf>
    <xf numFmtId="3" fontId="5" fillId="39" borderId="16" xfId="0" applyNumberFormat="1" applyFont="1" applyFill="1" applyBorder="1" applyAlignment="1" applyProtection="1">
      <alignment horizontal="right" vertical="center"/>
      <protection/>
    </xf>
    <xf numFmtId="3" fontId="6" fillId="41" borderId="10" xfId="0" applyNumberFormat="1" applyFont="1" applyFill="1" applyBorder="1" applyAlignment="1" applyProtection="1">
      <alignment horizontal="right" vertical="center"/>
      <protection/>
    </xf>
    <xf numFmtId="4" fontId="6" fillId="41" borderId="11" xfId="0" applyNumberFormat="1" applyFont="1" applyFill="1" applyBorder="1" applyAlignment="1" applyProtection="1">
      <alignment vertical="center"/>
      <protection/>
    </xf>
    <xf numFmtId="4" fontId="4" fillId="37" borderId="17" xfId="0" applyNumberFormat="1" applyFont="1" applyFill="1" applyBorder="1" applyAlignment="1" applyProtection="1">
      <alignment vertical="center"/>
      <protection/>
    </xf>
    <xf numFmtId="4" fontId="4" fillId="39" borderId="17" xfId="0" applyNumberFormat="1" applyFont="1" applyFill="1" applyBorder="1" applyAlignment="1" applyProtection="1">
      <alignment vertical="center"/>
      <protection/>
    </xf>
    <xf numFmtId="4" fontId="5" fillId="39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" fillId="40" borderId="18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>
      <alignment/>
    </xf>
    <xf numFmtId="0" fontId="8" fillId="38" borderId="10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8" fillId="38" borderId="19" xfId="0" applyFont="1" applyFill="1" applyBorder="1" applyAlignment="1" applyProtection="1">
      <alignment horizontal="center" vertical="center" wrapText="1"/>
      <protection/>
    </xf>
    <xf numFmtId="0" fontId="8" fillId="38" borderId="17" xfId="0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left" vertical="center" wrapText="1"/>
      <protection/>
    </xf>
    <xf numFmtId="0" fontId="4" fillId="37" borderId="17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Good" xfId="44"/>
    <cellStyle name="Excel Built-in Input" xfId="45"/>
    <cellStyle name="Excel Built-in Neutral" xfId="46"/>
    <cellStyle name="Excel Built-in Output" xfId="47"/>
    <cellStyle name="Heading" xfId="48"/>
    <cellStyle name="Heading1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zoomScalePageLayoutView="0" workbookViewId="0" topLeftCell="A1">
      <selection activeCell="C1" sqref="C1"/>
    </sheetView>
  </sheetViews>
  <sheetFormatPr defaultColWidth="9.3984375" defaultRowHeight="14.25"/>
  <cols>
    <col min="1" max="1" width="2.69921875" style="3" customWidth="1"/>
    <col min="2" max="2" width="17" style="3" customWidth="1"/>
    <col min="3" max="3" width="29" style="3" customWidth="1"/>
    <col min="4" max="5" width="9.8984375" style="3" customWidth="1"/>
    <col min="6" max="7" width="9.69921875" style="3" customWidth="1"/>
    <col min="8" max="8" width="8.3984375" style="3" customWidth="1"/>
    <col min="9" max="9" width="14.69921875" style="3" customWidth="1"/>
    <col min="10" max="10" width="15.5" style="3" customWidth="1"/>
    <col min="11" max="16384" width="9.3984375" style="3" customWidth="1"/>
  </cols>
  <sheetData>
    <row r="1" ht="15">
      <c r="B1" s="32" t="s">
        <v>29</v>
      </c>
    </row>
    <row r="3" spans="1:256" ht="19.5" customHeight="1">
      <c r="A3" s="33" t="s">
        <v>20</v>
      </c>
      <c r="B3" s="33"/>
      <c r="C3" s="33"/>
      <c r="D3" s="33"/>
      <c r="E3" s="33"/>
      <c r="F3" s="33"/>
      <c r="G3" s="12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0" ht="19.5" customHeight="1">
      <c r="A4" s="35" t="s">
        <v>0</v>
      </c>
      <c r="B4" s="36" t="s">
        <v>1</v>
      </c>
      <c r="C4" s="36" t="s">
        <v>2</v>
      </c>
      <c r="D4" s="35" t="s">
        <v>3</v>
      </c>
      <c r="E4" s="38" t="s">
        <v>23</v>
      </c>
      <c r="F4" s="35" t="s">
        <v>4</v>
      </c>
      <c r="G4" s="38" t="s">
        <v>24</v>
      </c>
      <c r="H4" s="37" t="s">
        <v>22</v>
      </c>
      <c r="I4" s="37"/>
      <c r="J4" s="37"/>
    </row>
    <row r="5" spans="1:256" ht="19.5" customHeight="1">
      <c r="A5" s="35"/>
      <c r="B5" s="36"/>
      <c r="C5" s="36"/>
      <c r="D5" s="35"/>
      <c r="E5" s="39"/>
      <c r="F5" s="35"/>
      <c r="G5" s="39"/>
      <c r="H5" s="37"/>
      <c r="I5" s="37"/>
      <c r="J5" s="3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10" ht="19.5" customHeight="1">
      <c r="A6" s="40" t="s">
        <v>16</v>
      </c>
      <c r="B6" s="40"/>
      <c r="C6" s="40"/>
      <c r="D6" s="40"/>
      <c r="E6" s="40"/>
      <c r="F6" s="40"/>
      <c r="G6" s="10"/>
      <c r="H6" s="2" t="s">
        <v>5</v>
      </c>
      <c r="I6" s="5" t="s">
        <v>26</v>
      </c>
      <c r="J6" s="5" t="s">
        <v>25</v>
      </c>
    </row>
    <row r="7" spans="1:11" ht="19.5" customHeight="1">
      <c r="A7" s="41" t="s">
        <v>6</v>
      </c>
      <c r="B7" s="41" t="s">
        <v>18</v>
      </c>
      <c r="C7" s="6" t="s">
        <v>15</v>
      </c>
      <c r="D7" s="7"/>
      <c r="E7" s="14"/>
      <c r="F7" s="7"/>
      <c r="G7" s="7">
        <v>0</v>
      </c>
      <c r="H7" s="24">
        <v>4600</v>
      </c>
      <c r="I7" s="20">
        <f>G7</f>
        <v>0</v>
      </c>
      <c r="J7" s="29">
        <f aca="true" t="shared" si="0" ref="J7:J24">F7*H7</f>
        <v>0</v>
      </c>
      <c r="K7" s="8"/>
    </row>
    <row r="8" spans="1:11" ht="19.5" customHeight="1">
      <c r="A8" s="41"/>
      <c r="B8" s="41"/>
      <c r="C8" s="6" t="s">
        <v>17</v>
      </c>
      <c r="D8" s="7"/>
      <c r="E8" s="14"/>
      <c r="F8" s="7"/>
      <c r="G8" s="7">
        <v>0</v>
      </c>
      <c r="H8" s="24">
        <v>6</v>
      </c>
      <c r="I8" s="20">
        <f aca="true" t="shared" si="1" ref="I8:I27">G8</f>
        <v>0</v>
      </c>
      <c r="J8" s="29">
        <f t="shared" si="0"/>
        <v>0</v>
      </c>
      <c r="K8" s="8"/>
    </row>
    <row r="9" spans="1:10" ht="19.5" customHeight="1">
      <c r="A9" s="41"/>
      <c r="B9" s="41"/>
      <c r="C9" s="6" t="s">
        <v>14</v>
      </c>
      <c r="D9" s="7"/>
      <c r="E9" s="14"/>
      <c r="F9" s="7"/>
      <c r="G9" s="7">
        <v>0</v>
      </c>
      <c r="H9" s="24"/>
      <c r="I9" s="20">
        <f t="shared" si="1"/>
        <v>0</v>
      </c>
      <c r="J9" s="29">
        <f t="shared" si="0"/>
        <v>0</v>
      </c>
    </row>
    <row r="10" spans="1:10" ht="19.5" customHeight="1">
      <c r="A10" s="41" t="s">
        <v>7</v>
      </c>
      <c r="B10" s="41" t="s">
        <v>8</v>
      </c>
      <c r="C10" s="6" t="s">
        <v>15</v>
      </c>
      <c r="D10" s="7"/>
      <c r="E10" s="14"/>
      <c r="F10" s="7"/>
      <c r="G10" s="7">
        <v>0</v>
      </c>
      <c r="H10" s="24">
        <v>60</v>
      </c>
      <c r="I10" s="20">
        <f t="shared" si="1"/>
        <v>0</v>
      </c>
      <c r="J10" s="29">
        <f t="shared" si="0"/>
        <v>0</v>
      </c>
    </row>
    <row r="11" spans="1:10" ht="19.5" customHeight="1">
      <c r="A11" s="41"/>
      <c r="B11" s="41"/>
      <c r="C11" s="6" t="s">
        <v>17</v>
      </c>
      <c r="D11" s="7"/>
      <c r="E11" s="14"/>
      <c r="F11" s="7"/>
      <c r="G11" s="7">
        <v>0</v>
      </c>
      <c r="H11" s="24"/>
      <c r="I11" s="20">
        <f t="shared" si="1"/>
        <v>0</v>
      </c>
      <c r="J11" s="29">
        <f t="shared" si="0"/>
        <v>0</v>
      </c>
    </row>
    <row r="12" spans="1:10" ht="19.5" customHeight="1">
      <c r="A12" s="41"/>
      <c r="B12" s="41"/>
      <c r="C12" s="6" t="s">
        <v>14</v>
      </c>
      <c r="D12" s="7"/>
      <c r="E12" s="14"/>
      <c r="F12" s="7"/>
      <c r="G12" s="7">
        <v>0</v>
      </c>
      <c r="H12" s="24"/>
      <c r="I12" s="20">
        <f t="shared" si="1"/>
        <v>0</v>
      </c>
      <c r="J12" s="29">
        <f t="shared" si="0"/>
        <v>0</v>
      </c>
    </row>
    <row r="13" spans="1:10" ht="19.5" customHeight="1">
      <c r="A13" s="41" t="s">
        <v>9</v>
      </c>
      <c r="B13" s="41" t="s">
        <v>19</v>
      </c>
      <c r="C13" s="6" t="s">
        <v>15</v>
      </c>
      <c r="D13" s="7"/>
      <c r="E13" s="14"/>
      <c r="F13" s="7"/>
      <c r="G13" s="7">
        <v>0</v>
      </c>
      <c r="H13" s="24">
        <v>9800</v>
      </c>
      <c r="I13" s="20">
        <f t="shared" si="1"/>
        <v>0</v>
      </c>
      <c r="J13" s="29">
        <f t="shared" si="0"/>
        <v>0</v>
      </c>
    </row>
    <row r="14" spans="1:10" ht="19.5" customHeight="1">
      <c r="A14" s="41"/>
      <c r="B14" s="41"/>
      <c r="C14" s="6" t="s">
        <v>10</v>
      </c>
      <c r="D14" s="7"/>
      <c r="E14" s="14"/>
      <c r="F14" s="7"/>
      <c r="G14" s="7">
        <v>0</v>
      </c>
      <c r="H14" s="24"/>
      <c r="I14" s="20">
        <f t="shared" si="1"/>
        <v>0</v>
      </c>
      <c r="J14" s="29">
        <f t="shared" si="0"/>
        <v>0</v>
      </c>
    </row>
    <row r="15" spans="1:10" ht="19.5" customHeight="1">
      <c r="A15" s="41"/>
      <c r="B15" s="41"/>
      <c r="C15" s="6" t="s">
        <v>17</v>
      </c>
      <c r="D15" s="7"/>
      <c r="E15" s="14"/>
      <c r="F15" s="7"/>
      <c r="G15" s="7">
        <v>0</v>
      </c>
      <c r="H15" s="24">
        <v>1</v>
      </c>
      <c r="I15" s="20">
        <f t="shared" si="1"/>
        <v>0</v>
      </c>
      <c r="J15" s="29">
        <f t="shared" si="0"/>
        <v>0</v>
      </c>
    </row>
    <row r="16" spans="1:10" ht="19.5" customHeight="1">
      <c r="A16" s="41"/>
      <c r="B16" s="41"/>
      <c r="C16" s="6" t="s">
        <v>10</v>
      </c>
      <c r="D16" s="7"/>
      <c r="E16" s="14"/>
      <c r="F16" s="7"/>
      <c r="G16" s="7">
        <v>0</v>
      </c>
      <c r="H16" s="24"/>
      <c r="I16" s="20">
        <f t="shared" si="1"/>
        <v>0</v>
      </c>
      <c r="J16" s="29">
        <f t="shared" si="0"/>
        <v>0</v>
      </c>
    </row>
    <row r="17" spans="1:10" ht="19.5" customHeight="1">
      <c r="A17" s="41"/>
      <c r="B17" s="41"/>
      <c r="C17" s="6" t="s">
        <v>14</v>
      </c>
      <c r="D17" s="7"/>
      <c r="E17" s="14"/>
      <c r="F17" s="7"/>
      <c r="G17" s="7">
        <v>0</v>
      </c>
      <c r="H17" s="24"/>
      <c r="I17" s="20">
        <f t="shared" si="1"/>
        <v>0</v>
      </c>
      <c r="J17" s="29">
        <f t="shared" si="0"/>
        <v>0</v>
      </c>
    </row>
    <row r="18" spans="1:10" ht="19.5" customHeight="1">
      <c r="A18" s="41"/>
      <c r="B18" s="41"/>
      <c r="C18" s="6" t="s">
        <v>10</v>
      </c>
      <c r="D18" s="7"/>
      <c r="E18" s="14"/>
      <c r="F18" s="7"/>
      <c r="G18" s="7">
        <v>0</v>
      </c>
      <c r="H18" s="24"/>
      <c r="I18" s="20">
        <f t="shared" si="1"/>
        <v>0</v>
      </c>
      <c r="J18" s="29">
        <f t="shared" si="0"/>
        <v>0</v>
      </c>
    </row>
    <row r="19" spans="1:10" ht="19.5" customHeight="1">
      <c r="A19" s="41" t="s">
        <v>11</v>
      </c>
      <c r="B19" s="41" t="s">
        <v>12</v>
      </c>
      <c r="C19" s="6" t="s">
        <v>15</v>
      </c>
      <c r="D19" s="7"/>
      <c r="E19" s="14"/>
      <c r="F19" s="7"/>
      <c r="G19" s="7">
        <v>0</v>
      </c>
      <c r="H19" s="24">
        <v>600</v>
      </c>
      <c r="I19" s="20">
        <f t="shared" si="1"/>
        <v>0</v>
      </c>
      <c r="J19" s="29">
        <f t="shared" si="0"/>
        <v>0</v>
      </c>
    </row>
    <row r="20" spans="1:10" ht="19.5" customHeight="1">
      <c r="A20" s="41"/>
      <c r="B20" s="41"/>
      <c r="C20" s="6" t="s">
        <v>10</v>
      </c>
      <c r="D20" s="7"/>
      <c r="E20" s="14"/>
      <c r="F20" s="7"/>
      <c r="G20" s="7">
        <v>0</v>
      </c>
      <c r="H20" s="24"/>
      <c r="I20" s="20">
        <f t="shared" si="1"/>
        <v>0</v>
      </c>
      <c r="J20" s="29">
        <f t="shared" si="0"/>
        <v>0</v>
      </c>
    </row>
    <row r="21" spans="1:10" ht="19.5" customHeight="1">
      <c r="A21" s="41"/>
      <c r="B21" s="41"/>
      <c r="C21" s="6" t="s">
        <v>17</v>
      </c>
      <c r="D21" s="7"/>
      <c r="E21" s="14"/>
      <c r="F21" s="7"/>
      <c r="G21" s="7">
        <v>0</v>
      </c>
      <c r="H21" s="24">
        <v>16</v>
      </c>
      <c r="I21" s="20">
        <f t="shared" si="1"/>
        <v>0</v>
      </c>
      <c r="J21" s="29">
        <f t="shared" si="0"/>
        <v>0</v>
      </c>
    </row>
    <row r="22" spans="1:10" ht="19.5" customHeight="1">
      <c r="A22" s="41"/>
      <c r="B22" s="41"/>
      <c r="C22" s="6" t="s">
        <v>10</v>
      </c>
      <c r="D22" s="7"/>
      <c r="E22" s="14"/>
      <c r="F22" s="7"/>
      <c r="G22" s="7">
        <v>0</v>
      </c>
      <c r="H22" s="24"/>
      <c r="I22" s="20">
        <f t="shared" si="1"/>
        <v>0</v>
      </c>
      <c r="J22" s="29">
        <f t="shared" si="0"/>
        <v>0</v>
      </c>
    </row>
    <row r="23" spans="1:10" ht="19.5" customHeight="1">
      <c r="A23" s="41"/>
      <c r="B23" s="41"/>
      <c r="C23" s="6" t="s">
        <v>14</v>
      </c>
      <c r="D23" s="7"/>
      <c r="E23" s="14"/>
      <c r="F23" s="7"/>
      <c r="G23" s="7">
        <v>0</v>
      </c>
      <c r="H23" s="24"/>
      <c r="I23" s="20">
        <f t="shared" si="1"/>
        <v>0</v>
      </c>
      <c r="J23" s="29">
        <f t="shared" si="0"/>
        <v>0</v>
      </c>
    </row>
    <row r="24" spans="1:10" ht="19.5" customHeight="1">
      <c r="A24" s="41"/>
      <c r="B24" s="41"/>
      <c r="C24" s="6" t="s">
        <v>10</v>
      </c>
      <c r="D24" s="7"/>
      <c r="E24" s="14"/>
      <c r="F24" s="7"/>
      <c r="G24" s="7">
        <v>0</v>
      </c>
      <c r="H24" s="24"/>
      <c r="I24" s="20">
        <f t="shared" si="1"/>
        <v>0</v>
      </c>
      <c r="J24" s="29">
        <f t="shared" si="0"/>
        <v>0</v>
      </c>
    </row>
    <row r="25" spans="1:10" ht="19.5" customHeight="1">
      <c r="A25" s="40" t="s">
        <v>27</v>
      </c>
      <c r="B25" s="40"/>
      <c r="C25" s="40"/>
      <c r="D25" s="40"/>
      <c r="E25" s="40"/>
      <c r="F25" s="40"/>
      <c r="G25" s="13"/>
      <c r="H25" s="25"/>
      <c r="I25" s="18"/>
      <c r="J25" s="30"/>
    </row>
    <row r="26" spans="1:10" ht="19.5" customHeight="1">
      <c r="A26" s="41" t="s">
        <v>6</v>
      </c>
      <c r="B26" s="41" t="s">
        <v>13</v>
      </c>
      <c r="C26" s="6" t="s">
        <v>13</v>
      </c>
      <c r="D26" s="9"/>
      <c r="E26" s="15"/>
      <c r="F26" s="9"/>
      <c r="G26" s="9">
        <v>0</v>
      </c>
      <c r="H26" s="24">
        <v>8800</v>
      </c>
      <c r="I26" s="20">
        <f t="shared" si="1"/>
        <v>0</v>
      </c>
      <c r="J26" s="29">
        <f>F26*H26</f>
        <v>0</v>
      </c>
    </row>
    <row r="27" spans="1:10" ht="19.5" customHeight="1">
      <c r="A27" s="41"/>
      <c r="B27" s="41"/>
      <c r="C27" s="6" t="s">
        <v>28</v>
      </c>
      <c r="D27" s="9"/>
      <c r="E27" s="15"/>
      <c r="F27" s="22"/>
      <c r="G27" s="9">
        <v>0</v>
      </c>
      <c r="H27" s="24">
        <v>67</v>
      </c>
      <c r="I27" s="20">
        <f t="shared" si="1"/>
        <v>0</v>
      </c>
      <c r="J27" s="29">
        <f>(F27*H27)</f>
        <v>0</v>
      </c>
    </row>
    <row r="28" spans="3:10" ht="19.5" customHeight="1">
      <c r="C28" s="16"/>
      <c r="D28" s="42"/>
      <c r="E28" s="42"/>
      <c r="F28" s="42"/>
      <c r="G28" s="17"/>
      <c r="H28" s="26"/>
      <c r="I28" s="19"/>
      <c r="J28" s="31"/>
    </row>
    <row r="29" spans="4:10" ht="19.5" customHeight="1">
      <c r="D29" s="11" t="s">
        <v>21</v>
      </c>
      <c r="E29" s="11"/>
      <c r="G29" s="28">
        <f>SUM(G7:G28)</f>
        <v>0</v>
      </c>
      <c r="H29" s="27"/>
      <c r="I29" s="23">
        <f>SUM(I7:I28)</f>
        <v>0</v>
      </c>
      <c r="J29" s="28">
        <f>SUM(J7:J28)</f>
        <v>0</v>
      </c>
    </row>
    <row r="30" ht="19.5" customHeight="1"/>
    <row r="31" ht="19.5" customHeight="1"/>
    <row r="32" ht="19.5" customHeight="1"/>
    <row r="33" ht="19.5" customHeight="1">
      <c r="G33" s="3" t="s">
        <v>31</v>
      </c>
    </row>
    <row r="34" ht="19.5" customHeight="1">
      <c r="H34" s="21" t="s">
        <v>30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23">
    <mergeCell ref="A25:F25"/>
    <mergeCell ref="A26:A27"/>
    <mergeCell ref="B26:B27"/>
    <mergeCell ref="D28:F28"/>
    <mergeCell ref="A19:A24"/>
    <mergeCell ref="B19:B24"/>
    <mergeCell ref="A6:F6"/>
    <mergeCell ref="A7:A9"/>
    <mergeCell ref="B7:B9"/>
    <mergeCell ref="A10:A12"/>
    <mergeCell ref="B10:B12"/>
    <mergeCell ref="A13:A18"/>
    <mergeCell ref="B13:B18"/>
    <mergeCell ref="A3:F3"/>
    <mergeCell ref="H3:J3"/>
    <mergeCell ref="A4:A5"/>
    <mergeCell ref="B4:B5"/>
    <mergeCell ref="C4:C5"/>
    <mergeCell ref="D4:D5"/>
    <mergeCell ref="F4:F5"/>
    <mergeCell ref="H4:J5"/>
    <mergeCell ref="E4:E5"/>
    <mergeCell ref="G4:G5"/>
  </mergeCells>
  <printOptions/>
  <pageMargins left="0" right="0" top="0.3937007874015748" bottom="0.3937007874015748" header="0" footer="0"/>
  <pageSetup fitToHeight="1" fitToWidth="1" horizontalDpi="600" verticalDpi="600" orientation="landscape" pageOrder="overThenDown" paperSize="9" scale="84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poczta</cp:lastModifiedBy>
  <cp:lastPrinted>2019-11-28T09:29:51Z</cp:lastPrinted>
  <dcterms:created xsi:type="dcterms:W3CDTF">2016-04-25T16:36:13Z</dcterms:created>
  <dcterms:modified xsi:type="dcterms:W3CDTF">2019-11-28T11:18:37Z</dcterms:modified>
  <cp:category/>
  <cp:version/>
  <cp:contentType/>
  <cp:contentStatus/>
  <cp:revision>316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